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250" activeTab="0"/>
  </bookViews>
  <sheets>
    <sheet name="2002 Math A " sheetId="1" r:id="rId1"/>
    <sheet name="Math A 2002" sheetId="2" r:id="rId2"/>
  </sheets>
  <definedNames/>
  <calcPr fullCalcOnLoad="1"/>
</workbook>
</file>

<file path=xl/sharedStrings.xml><?xml version="1.0" encoding="utf-8"?>
<sst xmlns="http://schemas.openxmlformats.org/spreadsheetml/2006/main" count="51" uniqueCount="31">
  <si>
    <t>Tested</t>
  </si>
  <si>
    <t>55-100</t>
  </si>
  <si>
    <t>65-100</t>
  </si>
  <si>
    <t>85-100</t>
  </si>
  <si>
    <t>%tested55-100</t>
  </si>
  <si>
    <t>%tested65-100</t>
  </si>
  <si>
    <t>%tested85-100</t>
  </si>
  <si>
    <t xml:space="preserve">Clyde-Savannah </t>
  </si>
  <si>
    <t xml:space="preserve">Dundee </t>
  </si>
  <si>
    <t xml:space="preserve">East Bloomfield </t>
  </si>
  <si>
    <t xml:space="preserve">Gananda </t>
  </si>
  <si>
    <t xml:space="preserve">Honeoye </t>
  </si>
  <si>
    <t xml:space="preserve">Marion </t>
  </si>
  <si>
    <t xml:space="preserve">Naples </t>
  </si>
  <si>
    <t xml:space="preserve">Newark </t>
  </si>
  <si>
    <t xml:space="preserve">Palmyra-Macedon </t>
  </si>
  <si>
    <t xml:space="preserve">Penn Yan </t>
  </si>
  <si>
    <t xml:space="preserve">Phelps-Clifton Springs </t>
  </si>
  <si>
    <t xml:space="preserve">Red Creek </t>
  </si>
  <si>
    <t xml:space="preserve">Romulus </t>
  </si>
  <si>
    <t xml:space="preserve">Seneca Falls </t>
  </si>
  <si>
    <t xml:space="preserve">Sodus </t>
  </si>
  <si>
    <t xml:space="preserve">Victor </t>
  </si>
  <si>
    <t xml:space="preserve">Waterloo </t>
  </si>
  <si>
    <t xml:space="preserve">Wayne </t>
  </si>
  <si>
    <t>SUBJECT</t>
  </si>
  <si>
    <t>SIM</t>
  </si>
  <si>
    <t xml:space="preserve">Canandaigua </t>
  </si>
  <si>
    <t xml:space="preserve">Manchester-Shortsville  </t>
  </si>
  <si>
    <t>MATHA</t>
  </si>
  <si>
    <t>WFL BOCES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</si>
</sst>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.000"/>
  </numFmts>
  <fonts count="7">
    <font>
      <sz val="10"/>
      <color indexed="8"/>
      <name val="MS Sans Serif"/>
      <family val="0"/>
    </font>
    <font>
      <sz val="9"/>
      <color indexed="8"/>
      <name val="Arial"/>
      <family val="0"/>
    </font>
    <font>
      <b/>
      <sz val="10"/>
      <color indexed="8"/>
      <name val="MS Sans Serif"/>
      <family val="2"/>
    </font>
    <font>
      <sz val="8"/>
      <name val="Arial"/>
      <family val="2"/>
    </font>
    <font>
      <sz val="9.75"/>
      <name val="Arial"/>
      <family val="2"/>
    </font>
    <font>
      <b/>
      <sz val="9.75"/>
      <name val="Arial"/>
      <family val="0"/>
    </font>
    <font>
      <b/>
      <sz val="13.75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2" fillId="0" borderId="1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2" fontId="0" fillId="0" borderId="0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/>
              <a:t>2002 Regents Math 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45"/>
          <c:w val="1"/>
          <c:h val="0.892"/>
        </c:manualLayout>
      </c:layout>
      <c:lineChart>
        <c:grouping val="standard"/>
        <c:varyColors val="0"/>
        <c:ser>
          <c:idx val="3"/>
          <c:order val="0"/>
          <c:tx>
            <c:strRef>
              <c:f>'Math A 2002'!$B$1</c:f>
              <c:strCache>
                <c:ptCount val="1"/>
                <c:pt idx="0">
                  <c:v>SUBJECT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'Math A 2002'!$A$2:$A$22</c:f>
              <c:strCache>
                <c:ptCount val="21"/>
                <c:pt idx="0">
                  <c:v>Canandaigua </c:v>
                </c:pt>
                <c:pt idx="1">
                  <c:v>Clyde-Savannah </c:v>
                </c:pt>
                <c:pt idx="2">
                  <c:v>Dundee </c:v>
                </c:pt>
                <c:pt idx="3">
                  <c:v>East Bloomfield </c:v>
                </c:pt>
                <c:pt idx="4">
                  <c:v>Gananda </c:v>
                </c:pt>
                <c:pt idx="5">
                  <c:v>Honeoye </c:v>
                </c:pt>
                <c:pt idx="6">
                  <c:v>Manchester-Shortsville  </c:v>
                </c:pt>
                <c:pt idx="7">
                  <c:v>Marion </c:v>
                </c:pt>
                <c:pt idx="8">
                  <c:v>Naples </c:v>
                </c:pt>
                <c:pt idx="9">
                  <c:v>Newark </c:v>
                </c:pt>
                <c:pt idx="10">
                  <c:v>Palmyra-Macedon </c:v>
                </c:pt>
                <c:pt idx="11">
                  <c:v>Penn Yan </c:v>
                </c:pt>
                <c:pt idx="12">
                  <c:v>Phelps-Clifton Springs </c:v>
                </c:pt>
                <c:pt idx="13">
                  <c:v>Red Creek </c:v>
                </c:pt>
                <c:pt idx="14">
                  <c:v>Romulus </c:v>
                </c:pt>
                <c:pt idx="15">
                  <c:v>Seneca Falls </c:v>
                </c:pt>
                <c:pt idx="16">
                  <c:v>Sodus </c:v>
                </c:pt>
                <c:pt idx="17">
                  <c:v>Victor </c:v>
                </c:pt>
                <c:pt idx="18">
                  <c:v>Waterloo </c:v>
                </c:pt>
                <c:pt idx="19">
                  <c:v>Wayne </c:v>
                </c:pt>
                <c:pt idx="20">
                  <c:v>WFL BOCES</c:v>
                </c:pt>
              </c:strCache>
            </c:strRef>
          </c:cat>
          <c:val>
            <c:numRef>
              <c:f>'Math A 2002'!$B$2:$B$22</c:f>
            </c:numRef>
          </c:val>
          <c:smooth val="0"/>
        </c:ser>
        <c:ser>
          <c:idx val="4"/>
          <c:order val="1"/>
          <c:tx>
            <c:strRef>
              <c:f>'Math A 2002'!$C$1</c:f>
              <c:strCache>
                <c:ptCount val="1"/>
                <c:pt idx="0">
                  <c:v>SIM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'Math A 2002'!$A$2:$A$22</c:f>
              <c:strCache>
                <c:ptCount val="21"/>
                <c:pt idx="0">
                  <c:v>Canandaigua </c:v>
                </c:pt>
                <c:pt idx="1">
                  <c:v>Clyde-Savannah </c:v>
                </c:pt>
                <c:pt idx="2">
                  <c:v>Dundee </c:v>
                </c:pt>
                <c:pt idx="3">
                  <c:v>East Bloomfield </c:v>
                </c:pt>
                <c:pt idx="4">
                  <c:v>Gananda </c:v>
                </c:pt>
                <c:pt idx="5">
                  <c:v>Honeoye </c:v>
                </c:pt>
                <c:pt idx="6">
                  <c:v>Manchester-Shortsville  </c:v>
                </c:pt>
                <c:pt idx="7">
                  <c:v>Marion </c:v>
                </c:pt>
                <c:pt idx="8">
                  <c:v>Naples </c:v>
                </c:pt>
                <c:pt idx="9">
                  <c:v>Newark </c:v>
                </c:pt>
                <c:pt idx="10">
                  <c:v>Palmyra-Macedon </c:v>
                </c:pt>
                <c:pt idx="11">
                  <c:v>Penn Yan </c:v>
                </c:pt>
                <c:pt idx="12">
                  <c:v>Phelps-Clifton Springs </c:v>
                </c:pt>
                <c:pt idx="13">
                  <c:v>Red Creek </c:v>
                </c:pt>
                <c:pt idx="14">
                  <c:v>Romulus </c:v>
                </c:pt>
                <c:pt idx="15">
                  <c:v>Seneca Falls </c:v>
                </c:pt>
                <c:pt idx="16">
                  <c:v>Sodus </c:v>
                </c:pt>
                <c:pt idx="17">
                  <c:v>Victor </c:v>
                </c:pt>
                <c:pt idx="18">
                  <c:v>Waterloo </c:v>
                </c:pt>
                <c:pt idx="19">
                  <c:v>Wayne </c:v>
                </c:pt>
                <c:pt idx="20">
                  <c:v>WFL BOCES</c:v>
                </c:pt>
              </c:strCache>
            </c:strRef>
          </c:cat>
          <c:val>
            <c:numRef>
              <c:f>'Math A 2002'!$C$2:$C$22</c:f>
            </c:numRef>
          </c:val>
          <c:smooth val="0"/>
        </c:ser>
        <c:ser>
          <c:idx val="5"/>
          <c:order val="2"/>
          <c:tx>
            <c:strRef>
              <c:f>'Math A 2002'!$D$1</c:f>
              <c:strCache>
                <c:ptCount val="1"/>
                <c:pt idx="0">
                  <c:v>Tested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'Math A 2002'!$A$2:$A$22</c:f>
              <c:strCache>
                <c:ptCount val="21"/>
                <c:pt idx="0">
                  <c:v>Canandaigua </c:v>
                </c:pt>
                <c:pt idx="1">
                  <c:v>Clyde-Savannah </c:v>
                </c:pt>
                <c:pt idx="2">
                  <c:v>Dundee </c:v>
                </c:pt>
                <c:pt idx="3">
                  <c:v>East Bloomfield </c:v>
                </c:pt>
                <c:pt idx="4">
                  <c:v>Gananda </c:v>
                </c:pt>
                <c:pt idx="5">
                  <c:v>Honeoye </c:v>
                </c:pt>
                <c:pt idx="6">
                  <c:v>Manchester-Shortsville  </c:v>
                </c:pt>
                <c:pt idx="7">
                  <c:v>Marion </c:v>
                </c:pt>
                <c:pt idx="8">
                  <c:v>Naples </c:v>
                </c:pt>
                <c:pt idx="9">
                  <c:v>Newark </c:v>
                </c:pt>
                <c:pt idx="10">
                  <c:v>Palmyra-Macedon </c:v>
                </c:pt>
                <c:pt idx="11">
                  <c:v>Penn Yan </c:v>
                </c:pt>
                <c:pt idx="12">
                  <c:v>Phelps-Clifton Springs </c:v>
                </c:pt>
                <c:pt idx="13">
                  <c:v>Red Creek </c:v>
                </c:pt>
                <c:pt idx="14">
                  <c:v>Romulus </c:v>
                </c:pt>
                <c:pt idx="15">
                  <c:v>Seneca Falls </c:v>
                </c:pt>
                <c:pt idx="16">
                  <c:v>Sodus </c:v>
                </c:pt>
                <c:pt idx="17">
                  <c:v>Victor </c:v>
                </c:pt>
                <c:pt idx="18">
                  <c:v>Waterloo </c:v>
                </c:pt>
                <c:pt idx="19">
                  <c:v>Wayne </c:v>
                </c:pt>
                <c:pt idx="20">
                  <c:v>WFL BOCES</c:v>
                </c:pt>
              </c:strCache>
            </c:strRef>
          </c:cat>
          <c:val>
            <c:numRef>
              <c:f>'Math A 2002'!$D$2:$D$22</c:f>
            </c:numRef>
          </c:val>
          <c:smooth val="0"/>
        </c:ser>
        <c:ser>
          <c:idx val="6"/>
          <c:order val="3"/>
          <c:tx>
            <c:strRef>
              <c:f>'Math A 2002'!$E$1</c:f>
              <c:strCache>
                <c:ptCount val="1"/>
                <c:pt idx="0">
                  <c:v>55-100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'Math A 2002'!$A$2:$A$22</c:f>
              <c:strCache>
                <c:ptCount val="21"/>
                <c:pt idx="0">
                  <c:v>Canandaigua </c:v>
                </c:pt>
                <c:pt idx="1">
                  <c:v>Clyde-Savannah </c:v>
                </c:pt>
                <c:pt idx="2">
                  <c:v>Dundee </c:v>
                </c:pt>
                <c:pt idx="3">
                  <c:v>East Bloomfield </c:v>
                </c:pt>
                <c:pt idx="4">
                  <c:v>Gananda </c:v>
                </c:pt>
                <c:pt idx="5">
                  <c:v>Honeoye </c:v>
                </c:pt>
                <c:pt idx="6">
                  <c:v>Manchester-Shortsville  </c:v>
                </c:pt>
                <c:pt idx="7">
                  <c:v>Marion </c:v>
                </c:pt>
                <c:pt idx="8">
                  <c:v>Naples </c:v>
                </c:pt>
                <c:pt idx="9">
                  <c:v>Newark </c:v>
                </c:pt>
                <c:pt idx="10">
                  <c:v>Palmyra-Macedon </c:v>
                </c:pt>
                <c:pt idx="11">
                  <c:v>Penn Yan </c:v>
                </c:pt>
                <c:pt idx="12">
                  <c:v>Phelps-Clifton Springs </c:v>
                </c:pt>
                <c:pt idx="13">
                  <c:v>Red Creek </c:v>
                </c:pt>
                <c:pt idx="14">
                  <c:v>Romulus </c:v>
                </c:pt>
                <c:pt idx="15">
                  <c:v>Seneca Falls </c:v>
                </c:pt>
                <c:pt idx="16">
                  <c:v>Sodus </c:v>
                </c:pt>
                <c:pt idx="17">
                  <c:v>Victor </c:v>
                </c:pt>
                <c:pt idx="18">
                  <c:v>Waterloo </c:v>
                </c:pt>
                <c:pt idx="19">
                  <c:v>Wayne </c:v>
                </c:pt>
                <c:pt idx="20">
                  <c:v>WFL BOCES</c:v>
                </c:pt>
              </c:strCache>
            </c:strRef>
          </c:cat>
          <c:val>
            <c:numRef>
              <c:f>'Math A 2002'!$E$2:$E$22</c:f>
            </c:numRef>
          </c:val>
          <c:smooth val="0"/>
        </c:ser>
        <c:ser>
          <c:idx val="7"/>
          <c:order val="4"/>
          <c:tx>
            <c:strRef>
              <c:f>'Math A 2002'!$F$1</c:f>
              <c:strCache>
                <c:ptCount val="1"/>
                <c:pt idx="0">
                  <c:v>65-100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'Math A 2002'!$A$2:$A$22</c:f>
              <c:strCache>
                <c:ptCount val="21"/>
                <c:pt idx="0">
                  <c:v>Canandaigua </c:v>
                </c:pt>
                <c:pt idx="1">
                  <c:v>Clyde-Savannah </c:v>
                </c:pt>
                <c:pt idx="2">
                  <c:v>Dundee </c:v>
                </c:pt>
                <c:pt idx="3">
                  <c:v>East Bloomfield </c:v>
                </c:pt>
                <c:pt idx="4">
                  <c:v>Gananda </c:v>
                </c:pt>
                <c:pt idx="5">
                  <c:v>Honeoye </c:v>
                </c:pt>
                <c:pt idx="6">
                  <c:v>Manchester-Shortsville  </c:v>
                </c:pt>
                <c:pt idx="7">
                  <c:v>Marion </c:v>
                </c:pt>
                <c:pt idx="8">
                  <c:v>Naples </c:v>
                </c:pt>
                <c:pt idx="9">
                  <c:v>Newark </c:v>
                </c:pt>
                <c:pt idx="10">
                  <c:v>Palmyra-Macedon </c:v>
                </c:pt>
                <c:pt idx="11">
                  <c:v>Penn Yan </c:v>
                </c:pt>
                <c:pt idx="12">
                  <c:v>Phelps-Clifton Springs </c:v>
                </c:pt>
                <c:pt idx="13">
                  <c:v>Red Creek </c:v>
                </c:pt>
                <c:pt idx="14">
                  <c:v>Romulus </c:v>
                </c:pt>
                <c:pt idx="15">
                  <c:v>Seneca Falls </c:v>
                </c:pt>
                <c:pt idx="16">
                  <c:v>Sodus </c:v>
                </c:pt>
                <c:pt idx="17">
                  <c:v>Victor </c:v>
                </c:pt>
                <c:pt idx="18">
                  <c:v>Waterloo </c:v>
                </c:pt>
                <c:pt idx="19">
                  <c:v>Wayne </c:v>
                </c:pt>
                <c:pt idx="20">
                  <c:v>WFL BOCES</c:v>
                </c:pt>
              </c:strCache>
            </c:strRef>
          </c:cat>
          <c:val>
            <c:numRef>
              <c:f>'Math A 2002'!$F$2:$F$22</c:f>
            </c:numRef>
          </c:val>
          <c:smooth val="0"/>
        </c:ser>
        <c:ser>
          <c:idx val="8"/>
          <c:order val="5"/>
          <c:tx>
            <c:strRef>
              <c:f>'Math A 2002'!$G$1</c:f>
              <c:strCache>
                <c:ptCount val="1"/>
                <c:pt idx="0">
                  <c:v>85-100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'Math A 2002'!$A$2:$A$22</c:f>
              <c:strCache>
                <c:ptCount val="21"/>
                <c:pt idx="0">
                  <c:v>Canandaigua </c:v>
                </c:pt>
                <c:pt idx="1">
                  <c:v>Clyde-Savannah </c:v>
                </c:pt>
                <c:pt idx="2">
                  <c:v>Dundee </c:v>
                </c:pt>
                <c:pt idx="3">
                  <c:v>East Bloomfield </c:v>
                </c:pt>
                <c:pt idx="4">
                  <c:v>Gananda </c:v>
                </c:pt>
                <c:pt idx="5">
                  <c:v>Honeoye </c:v>
                </c:pt>
                <c:pt idx="6">
                  <c:v>Manchester-Shortsville  </c:v>
                </c:pt>
                <c:pt idx="7">
                  <c:v>Marion </c:v>
                </c:pt>
                <c:pt idx="8">
                  <c:v>Naples </c:v>
                </c:pt>
                <c:pt idx="9">
                  <c:v>Newark </c:v>
                </c:pt>
                <c:pt idx="10">
                  <c:v>Palmyra-Macedon </c:v>
                </c:pt>
                <c:pt idx="11">
                  <c:v>Penn Yan </c:v>
                </c:pt>
                <c:pt idx="12">
                  <c:v>Phelps-Clifton Springs </c:v>
                </c:pt>
                <c:pt idx="13">
                  <c:v>Red Creek </c:v>
                </c:pt>
                <c:pt idx="14">
                  <c:v>Romulus </c:v>
                </c:pt>
                <c:pt idx="15">
                  <c:v>Seneca Falls </c:v>
                </c:pt>
                <c:pt idx="16">
                  <c:v>Sodus </c:v>
                </c:pt>
                <c:pt idx="17">
                  <c:v>Victor </c:v>
                </c:pt>
                <c:pt idx="18">
                  <c:v>Waterloo </c:v>
                </c:pt>
                <c:pt idx="19">
                  <c:v>Wayne </c:v>
                </c:pt>
                <c:pt idx="20">
                  <c:v>WFL BOCES</c:v>
                </c:pt>
              </c:strCache>
            </c:strRef>
          </c:cat>
          <c:val>
            <c:numRef>
              <c:f>'Math A 2002'!$G$2:$G$22</c:f>
            </c:numRef>
          </c:val>
          <c:smooth val="0"/>
        </c:ser>
        <c:ser>
          <c:idx val="0"/>
          <c:order val="6"/>
          <c:tx>
            <c:strRef>
              <c:f>'Math A 2002'!$H$1</c:f>
              <c:strCache>
                <c:ptCount val="1"/>
                <c:pt idx="0">
                  <c:v>%tested55-100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'Math A 2002'!$A$2:$A$22</c:f>
              <c:strCache>
                <c:ptCount val="21"/>
                <c:pt idx="0">
                  <c:v>Canandaigua </c:v>
                </c:pt>
                <c:pt idx="1">
                  <c:v>Clyde-Savannah </c:v>
                </c:pt>
                <c:pt idx="2">
                  <c:v>Dundee </c:v>
                </c:pt>
                <c:pt idx="3">
                  <c:v>East Bloomfield </c:v>
                </c:pt>
                <c:pt idx="4">
                  <c:v>Gananda </c:v>
                </c:pt>
                <c:pt idx="5">
                  <c:v>Honeoye </c:v>
                </c:pt>
                <c:pt idx="6">
                  <c:v>Manchester-Shortsville  </c:v>
                </c:pt>
                <c:pt idx="7">
                  <c:v>Marion </c:v>
                </c:pt>
                <c:pt idx="8">
                  <c:v>Naples </c:v>
                </c:pt>
                <c:pt idx="9">
                  <c:v>Newark </c:v>
                </c:pt>
                <c:pt idx="10">
                  <c:v>Palmyra-Macedon </c:v>
                </c:pt>
                <c:pt idx="11">
                  <c:v>Penn Yan </c:v>
                </c:pt>
                <c:pt idx="12">
                  <c:v>Phelps-Clifton Springs </c:v>
                </c:pt>
                <c:pt idx="13">
                  <c:v>Red Creek </c:v>
                </c:pt>
                <c:pt idx="14">
                  <c:v>Romulus </c:v>
                </c:pt>
                <c:pt idx="15">
                  <c:v>Seneca Falls </c:v>
                </c:pt>
                <c:pt idx="16">
                  <c:v>Sodus </c:v>
                </c:pt>
                <c:pt idx="17">
                  <c:v>Victor </c:v>
                </c:pt>
                <c:pt idx="18">
                  <c:v>Waterloo </c:v>
                </c:pt>
                <c:pt idx="19">
                  <c:v>Wayne </c:v>
                </c:pt>
                <c:pt idx="20">
                  <c:v>WFL BOCES</c:v>
                </c:pt>
              </c:strCache>
            </c:strRef>
          </c:cat>
          <c:val>
            <c:numRef>
              <c:f>'Math A 2002'!$H$2:$H$22</c:f>
              <c:numCache>
                <c:ptCount val="21"/>
                <c:pt idx="0">
                  <c:v>0.78</c:v>
                </c:pt>
                <c:pt idx="1">
                  <c:v>0.76</c:v>
                </c:pt>
                <c:pt idx="2">
                  <c:v>0.68</c:v>
                </c:pt>
                <c:pt idx="3">
                  <c:v>0.91</c:v>
                </c:pt>
                <c:pt idx="4">
                  <c:v>0.73</c:v>
                </c:pt>
                <c:pt idx="5">
                  <c:v>0.79</c:v>
                </c:pt>
                <c:pt idx="6">
                  <c:v>0.75</c:v>
                </c:pt>
                <c:pt idx="7">
                  <c:v>0.64</c:v>
                </c:pt>
                <c:pt idx="8">
                  <c:v>0.96</c:v>
                </c:pt>
                <c:pt idx="9">
                  <c:v>0.43</c:v>
                </c:pt>
                <c:pt idx="10">
                  <c:v>0.63</c:v>
                </c:pt>
                <c:pt idx="11">
                  <c:v>0.91</c:v>
                </c:pt>
                <c:pt idx="12">
                  <c:v>0.83</c:v>
                </c:pt>
                <c:pt idx="13">
                  <c:v>0.58</c:v>
                </c:pt>
                <c:pt idx="14">
                  <c:v>0.8</c:v>
                </c:pt>
                <c:pt idx="15">
                  <c:v>0.61</c:v>
                </c:pt>
                <c:pt idx="16">
                  <c:v>0.26</c:v>
                </c:pt>
                <c:pt idx="17">
                  <c:v>0.87</c:v>
                </c:pt>
                <c:pt idx="18">
                  <c:v>0.52</c:v>
                </c:pt>
                <c:pt idx="19">
                  <c:v>0.29</c:v>
                </c:pt>
                <c:pt idx="20">
                  <c:v>0.6864999999999999</c:v>
                </c:pt>
              </c:numCache>
            </c:numRef>
          </c:val>
          <c:smooth val="0"/>
        </c:ser>
        <c:ser>
          <c:idx val="1"/>
          <c:order val="7"/>
          <c:tx>
            <c:strRef>
              <c:f>'Math A 2002'!$I$1</c:f>
              <c:strCache>
                <c:ptCount val="1"/>
                <c:pt idx="0">
                  <c:v>%tested65-100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'Math A 2002'!$A$2:$A$22</c:f>
              <c:strCache>
                <c:ptCount val="21"/>
                <c:pt idx="0">
                  <c:v>Canandaigua </c:v>
                </c:pt>
                <c:pt idx="1">
                  <c:v>Clyde-Savannah </c:v>
                </c:pt>
                <c:pt idx="2">
                  <c:v>Dundee </c:v>
                </c:pt>
                <c:pt idx="3">
                  <c:v>East Bloomfield </c:v>
                </c:pt>
                <c:pt idx="4">
                  <c:v>Gananda </c:v>
                </c:pt>
                <c:pt idx="5">
                  <c:v>Honeoye </c:v>
                </c:pt>
                <c:pt idx="6">
                  <c:v>Manchester-Shortsville  </c:v>
                </c:pt>
                <c:pt idx="7">
                  <c:v>Marion </c:v>
                </c:pt>
                <c:pt idx="8">
                  <c:v>Naples </c:v>
                </c:pt>
                <c:pt idx="9">
                  <c:v>Newark </c:v>
                </c:pt>
                <c:pt idx="10">
                  <c:v>Palmyra-Macedon </c:v>
                </c:pt>
                <c:pt idx="11">
                  <c:v>Penn Yan </c:v>
                </c:pt>
                <c:pt idx="12">
                  <c:v>Phelps-Clifton Springs </c:v>
                </c:pt>
                <c:pt idx="13">
                  <c:v>Red Creek </c:v>
                </c:pt>
                <c:pt idx="14">
                  <c:v>Romulus </c:v>
                </c:pt>
                <c:pt idx="15">
                  <c:v>Seneca Falls </c:v>
                </c:pt>
                <c:pt idx="16">
                  <c:v>Sodus </c:v>
                </c:pt>
                <c:pt idx="17">
                  <c:v>Victor </c:v>
                </c:pt>
                <c:pt idx="18">
                  <c:v>Waterloo </c:v>
                </c:pt>
                <c:pt idx="19">
                  <c:v>Wayne </c:v>
                </c:pt>
                <c:pt idx="20">
                  <c:v>WFL BOCES</c:v>
                </c:pt>
              </c:strCache>
            </c:strRef>
          </c:cat>
          <c:val>
            <c:numRef>
              <c:f>'Math A 2002'!$I$2:$I$22</c:f>
              <c:numCache>
                <c:ptCount val="21"/>
                <c:pt idx="0">
                  <c:v>0.55</c:v>
                </c:pt>
                <c:pt idx="1">
                  <c:v>0.56</c:v>
                </c:pt>
                <c:pt idx="2">
                  <c:v>0.4</c:v>
                </c:pt>
                <c:pt idx="3">
                  <c:v>0.75</c:v>
                </c:pt>
                <c:pt idx="4">
                  <c:v>0.63</c:v>
                </c:pt>
                <c:pt idx="5">
                  <c:v>0.69</c:v>
                </c:pt>
                <c:pt idx="6">
                  <c:v>0.55</c:v>
                </c:pt>
                <c:pt idx="7">
                  <c:v>0.45</c:v>
                </c:pt>
                <c:pt idx="8">
                  <c:v>0.91</c:v>
                </c:pt>
                <c:pt idx="9">
                  <c:v>0.32</c:v>
                </c:pt>
                <c:pt idx="10">
                  <c:v>0.56</c:v>
                </c:pt>
                <c:pt idx="11">
                  <c:v>0.85</c:v>
                </c:pt>
                <c:pt idx="12">
                  <c:v>0.74</c:v>
                </c:pt>
                <c:pt idx="13">
                  <c:v>0.46</c:v>
                </c:pt>
                <c:pt idx="14">
                  <c:v>0.74</c:v>
                </c:pt>
                <c:pt idx="15">
                  <c:v>0.28</c:v>
                </c:pt>
                <c:pt idx="16">
                  <c:v>0.14</c:v>
                </c:pt>
                <c:pt idx="17">
                  <c:v>0.77</c:v>
                </c:pt>
                <c:pt idx="18">
                  <c:v>0.42</c:v>
                </c:pt>
                <c:pt idx="19">
                  <c:v>0.12</c:v>
                </c:pt>
                <c:pt idx="20">
                  <c:v>0.5445</c:v>
                </c:pt>
              </c:numCache>
            </c:numRef>
          </c:val>
          <c:smooth val="0"/>
        </c:ser>
        <c:ser>
          <c:idx val="2"/>
          <c:order val="8"/>
          <c:tx>
            <c:strRef>
              <c:f>'Math A 2002'!$J$1</c:f>
              <c:strCache>
                <c:ptCount val="1"/>
                <c:pt idx="0">
                  <c:v>%tested85-100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'Math A 2002'!$A$2:$A$22</c:f>
              <c:strCache>
                <c:ptCount val="21"/>
                <c:pt idx="0">
                  <c:v>Canandaigua </c:v>
                </c:pt>
                <c:pt idx="1">
                  <c:v>Clyde-Savannah </c:v>
                </c:pt>
                <c:pt idx="2">
                  <c:v>Dundee </c:v>
                </c:pt>
                <c:pt idx="3">
                  <c:v>East Bloomfield </c:v>
                </c:pt>
                <c:pt idx="4">
                  <c:v>Gananda </c:v>
                </c:pt>
                <c:pt idx="5">
                  <c:v>Honeoye </c:v>
                </c:pt>
                <c:pt idx="6">
                  <c:v>Manchester-Shortsville  </c:v>
                </c:pt>
                <c:pt idx="7">
                  <c:v>Marion </c:v>
                </c:pt>
                <c:pt idx="8">
                  <c:v>Naples </c:v>
                </c:pt>
                <c:pt idx="9">
                  <c:v>Newark </c:v>
                </c:pt>
                <c:pt idx="10">
                  <c:v>Palmyra-Macedon </c:v>
                </c:pt>
                <c:pt idx="11">
                  <c:v>Penn Yan </c:v>
                </c:pt>
                <c:pt idx="12">
                  <c:v>Phelps-Clifton Springs </c:v>
                </c:pt>
                <c:pt idx="13">
                  <c:v>Red Creek </c:v>
                </c:pt>
                <c:pt idx="14">
                  <c:v>Romulus </c:v>
                </c:pt>
                <c:pt idx="15">
                  <c:v>Seneca Falls </c:v>
                </c:pt>
                <c:pt idx="16">
                  <c:v>Sodus </c:v>
                </c:pt>
                <c:pt idx="17">
                  <c:v>Victor </c:v>
                </c:pt>
                <c:pt idx="18">
                  <c:v>Waterloo </c:v>
                </c:pt>
                <c:pt idx="19">
                  <c:v>Wayne </c:v>
                </c:pt>
                <c:pt idx="20">
                  <c:v>WFL BOCES</c:v>
                </c:pt>
              </c:strCache>
            </c:strRef>
          </c:cat>
          <c:val>
            <c:numRef>
              <c:f>'Math A 2002'!$J$2:$J$22</c:f>
              <c:numCache>
                <c:ptCount val="21"/>
                <c:pt idx="0">
                  <c:v>0.03</c:v>
                </c:pt>
                <c:pt idx="1">
                  <c:v>0.13</c:v>
                </c:pt>
                <c:pt idx="2">
                  <c:v>0.16</c:v>
                </c:pt>
                <c:pt idx="3">
                  <c:v>0.29</c:v>
                </c:pt>
                <c:pt idx="4">
                  <c:v>0.05</c:v>
                </c:pt>
                <c:pt idx="5">
                  <c:v>0.19</c:v>
                </c:pt>
                <c:pt idx="6">
                  <c:v>0.17</c:v>
                </c:pt>
                <c:pt idx="7">
                  <c:v>0.1</c:v>
                </c:pt>
                <c:pt idx="8">
                  <c:v>0.35</c:v>
                </c:pt>
                <c:pt idx="9">
                  <c:v>0.07</c:v>
                </c:pt>
                <c:pt idx="10">
                  <c:v>0.25</c:v>
                </c:pt>
                <c:pt idx="11">
                  <c:v>0.34</c:v>
                </c:pt>
                <c:pt idx="12">
                  <c:v>0.41</c:v>
                </c:pt>
                <c:pt idx="13">
                  <c:v>0.03</c:v>
                </c:pt>
                <c:pt idx="14">
                  <c:v>0.12</c:v>
                </c:pt>
                <c:pt idx="15">
                  <c:v>0.02</c:v>
                </c:pt>
                <c:pt idx="16">
                  <c:v>0</c:v>
                </c:pt>
                <c:pt idx="17">
                  <c:v>0.37</c:v>
                </c:pt>
                <c:pt idx="18">
                  <c:v>0.17</c:v>
                </c:pt>
                <c:pt idx="19">
                  <c:v>0</c:v>
                </c:pt>
                <c:pt idx="20">
                  <c:v>0.16250000000000003</c:v>
                </c:pt>
              </c:numCache>
            </c:numRef>
          </c:val>
          <c:smooth val="0"/>
        </c:ser>
        <c:marker val="1"/>
        <c:axId val="41826654"/>
        <c:axId val="40895567"/>
      </c:lineChart>
      <c:catAx>
        <c:axId val="4182665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0895567"/>
        <c:crosses val="autoZero"/>
        <c:auto val="1"/>
        <c:lblOffset val="100"/>
        <c:noMultiLvlLbl val="0"/>
      </c:catAx>
      <c:valAx>
        <c:axId val="40895567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/>
                  <a:t>Percent of Students Tested</a:t>
                </a:r>
              </a:p>
            </c:rich>
          </c:tx>
          <c:layout>
            <c:manualLayout>
              <c:xMode val="factor"/>
              <c:yMode val="factor"/>
              <c:x val="0.009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826654"/>
        <c:crossesAt val="1"/>
        <c:crossBetween val="between"/>
        <c:dispUnits/>
        <c:majorUnit val="0.05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00" b="0" i="0" u="none" baseline="0"/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8"/>
  </sheetViews>
  <pageMargins left="0" right="0" top="0.25" bottom="0.25" header="0.25" footer="0.25"/>
  <pageSetup horizontalDpi="300" verticalDpi="300" orientation="landscape" paperSize="5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0.096</cdr:x>
      <cdr:y>0.4445</cdr:y>
    </cdr:from>
    <cdr:to>
      <cdr:x>0.991</cdr:x>
      <cdr:y>0.4445</cdr:y>
    </cdr:to>
    <cdr:sp>
      <cdr:nvSpPr>
        <cdr:cNvPr id="1" name="Line 1"/>
        <cdr:cNvSpPr>
          <a:spLocks/>
        </cdr:cNvSpPr>
      </cdr:nvSpPr>
      <cdr:spPr>
        <a:xfrm flipH="1">
          <a:off x="1171575" y="3238500"/>
          <a:ext cx="109632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249150" cy="7305675"/>
    <xdr:graphicFrame>
      <xdr:nvGraphicFramePr>
        <xdr:cNvPr id="1" name="Shape 1025"/>
        <xdr:cNvGraphicFramePr/>
      </xdr:nvGraphicFramePr>
      <xdr:xfrm>
        <a:off x="0" y="0"/>
        <a:ext cx="12249150" cy="730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workbookViewId="0" topLeftCell="A1">
      <selection activeCell="H24" sqref="H24"/>
    </sheetView>
  </sheetViews>
  <sheetFormatPr defaultColWidth="9.140625" defaultRowHeight="12.75"/>
  <cols>
    <col min="1" max="1" width="21.28125" style="0" bestFit="1" customWidth="1"/>
    <col min="2" max="2" width="11.140625" style="0" hidden="1" customWidth="1"/>
    <col min="3" max="3" width="5.00390625" style="0" hidden="1" customWidth="1"/>
    <col min="4" max="4" width="8.28125" style="0" hidden="1" customWidth="1"/>
    <col min="5" max="7" width="7.7109375" style="0" hidden="1" customWidth="1"/>
    <col min="8" max="10" width="15.7109375" style="0" bestFit="1" customWidth="1"/>
  </cols>
  <sheetData>
    <row r="1" spans="1:10" ht="12.75">
      <c r="A1" s="1"/>
      <c r="B1" s="1" t="s">
        <v>25</v>
      </c>
      <c r="C1" s="1" t="s">
        <v>26</v>
      </c>
      <c r="D1" s="1" t="s">
        <v>0</v>
      </c>
      <c r="E1" s="1" t="s">
        <v>1</v>
      </c>
      <c r="F1" s="1" t="s">
        <v>2</v>
      </c>
      <c r="G1" s="1" t="s">
        <v>3</v>
      </c>
      <c r="H1" s="1" t="s">
        <v>4</v>
      </c>
      <c r="I1" s="1" t="s">
        <v>5</v>
      </c>
      <c r="J1" s="1" t="s">
        <v>6</v>
      </c>
    </row>
    <row r="2" spans="1:10" ht="12.75">
      <c r="A2" s="2" t="s">
        <v>27</v>
      </c>
      <c r="B2" s="2" t="s">
        <v>29</v>
      </c>
      <c r="C2" s="2">
        <v>50</v>
      </c>
      <c r="D2" s="2">
        <v>157</v>
      </c>
      <c r="E2" s="2">
        <v>123</v>
      </c>
      <c r="F2" s="2">
        <v>87</v>
      </c>
      <c r="G2" s="2">
        <v>4</v>
      </c>
      <c r="H2" s="3">
        <v>0.78</v>
      </c>
      <c r="I2" s="3">
        <v>0.55</v>
      </c>
      <c r="J2" s="3">
        <v>0.03</v>
      </c>
    </row>
    <row r="3" spans="1:10" ht="12.75">
      <c r="A3" s="2" t="s">
        <v>7</v>
      </c>
      <c r="B3" s="2" t="s">
        <v>29</v>
      </c>
      <c r="C3" s="2">
        <v>50</v>
      </c>
      <c r="D3" s="2">
        <v>78</v>
      </c>
      <c r="E3" s="2">
        <v>59</v>
      </c>
      <c r="F3" s="2">
        <v>44</v>
      </c>
      <c r="G3" s="2">
        <v>10</v>
      </c>
      <c r="H3" s="3">
        <v>0.76</v>
      </c>
      <c r="I3" s="3">
        <v>0.56</v>
      </c>
      <c r="J3" s="3">
        <v>0.13</v>
      </c>
    </row>
    <row r="4" spans="1:10" ht="12.75">
      <c r="A4" s="2" t="s">
        <v>8</v>
      </c>
      <c r="B4" s="2" t="s">
        <v>29</v>
      </c>
      <c r="C4" s="2">
        <v>47</v>
      </c>
      <c r="D4" s="2">
        <v>25</v>
      </c>
      <c r="E4" s="2">
        <v>17</v>
      </c>
      <c r="F4" s="2">
        <v>10</v>
      </c>
      <c r="G4" s="2">
        <v>4</v>
      </c>
      <c r="H4" s="3">
        <v>0.68</v>
      </c>
      <c r="I4" s="3">
        <v>0.4</v>
      </c>
      <c r="J4" s="3">
        <v>0.16</v>
      </c>
    </row>
    <row r="5" spans="1:10" ht="12.75">
      <c r="A5" s="2" t="s">
        <v>9</v>
      </c>
      <c r="B5" s="2" t="s">
        <v>29</v>
      </c>
      <c r="C5" s="2">
        <v>50</v>
      </c>
      <c r="D5" s="2">
        <v>89</v>
      </c>
      <c r="E5" s="2">
        <v>81</v>
      </c>
      <c r="F5" s="2">
        <v>67</v>
      </c>
      <c r="G5" s="2">
        <v>26</v>
      </c>
      <c r="H5" s="3">
        <v>0.91</v>
      </c>
      <c r="I5" s="3">
        <v>0.75</v>
      </c>
      <c r="J5" s="3">
        <v>0.29</v>
      </c>
    </row>
    <row r="6" spans="1:10" ht="12.75">
      <c r="A6" s="2" t="s">
        <v>10</v>
      </c>
      <c r="B6" s="2" t="s">
        <v>29</v>
      </c>
      <c r="C6" s="2">
        <v>49</v>
      </c>
      <c r="D6" s="2">
        <v>84</v>
      </c>
      <c r="E6" s="2">
        <v>61</v>
      </c>
      <c r="F6" s="2">
        <v>53</v>
      </c>
      <c r="G6" s="2">
        <v>4</v>
      </c>
      <c r="H6" s="3">
        <v>0.73</v>
      </c>
      <c r="I6" s="3">
        <v>0.63</v>
      </c>
      <c r="J6" s="3">
        <v>0.05</v>
      </c>
    </row>
    <row r="7" spans="1:10" ht="12.75">
      <c r="A7" s="2" t="s">
        <v>11</v>
      </c>
      <c r="B7" s="2" t="s">
        <v>29</v>
      </c>
      <c r="C7" s="2">
        <v>50</v>
      </c>
      <c r="D7" s="2">
        <v>62</v>
      </c>
      <c r="E7" s="2">
        <v>49</v>
      </c>
      <c r="F7" s="2">
        <v>43</v>
      </c>
      <c r="G7" s="2">
        <v>12</v>
      </c>
      <c r="H7" s="3">
        <v>0.79</v>
      </c>
      <c r="I7" s="3">
        <v>0.69</v>
      </c>
      <c r="J7" s="3">
        <v>0.19</v>
      </c>
    </row>
    <row r="8" spans="1:10" ht="12.75">
      <c r="A8" s="2" t="s">
        <v>28</v>
      </c>
      <c r="B8" s="2" t="s">
        <v>29</v>
      </c>
      <c r="C8" s="2">
        <v>50</v>
      </c>
      <c r="D8" s="2">
        <v>88</v>
      </c>
      <c r="E8" s="2">
        <v>66</v>
      </c>
      <c r="F8" s="2">
        <v>48</v>
      </c>
      <c r="G8" s="2">
        <v>15</v>
      </c>
      <c r="H8" s="3">
        <v>0.75</v>
      </c>
      <c r="I8" s="3">
        <v>0.55</v>
      </c>
      <c r="J8" s="3">
        <v>0.17</v>
      </c>
    </row>
    <row r="9" spans="1:10" ht="12.75">
      <c r="A9" s="2" t="s">
        <v>12</v>
      </c>
      <c r="B9" s="2" t="s">
        <v>29</v>
      </c>
      <c r="C9" s="2">
        <v>49</v>
      </c>
      <c r="D9" s="2">
        <v>77</v>
      </c>
      <c r="E9" s="2">
        <v>49</v>
      </c>
      <c r="F9" s="2">
        <v>35</v>
      </c>
      <c r="G9" s="2">
        <v>8</v>
      </c>
      <c r="H9" s="3">
        <v>0.64</v>
      </c>
      <c r="I9" s="3">
        <v>0.45</v>
      </c>
      <c r="J9" s="3">
        <v>0.1</v>
      </c>
    </row>
    <row r="10" spans="1:10" ht="12.75">
      <c r="A10" s="2" t="s">
        <v>13</v>
      </c>
      <c r="B10" s="2" t="s">
        <v>29</v>
      </c>
      <c r="C10" s="2">
        <v>51</v>
      </c>
      <c r="D10" s="2">
        <v>23</v>
      </c>
      <c r="E10" s="2">
        <v>22</v>
      </c>
      <c r="F10" s="2">
        <v>21</v>
      </c>
      <c r="G10" s="2">
        <v>8</v>
      </c>
      <c r="H10" s="3">
        <v>0.96</v>
      </c>
      <c r="I10" s="3">
        <v>0.91</v>
      </c>
      <c r="J10" s="3">
        <v>0.35</v>
      </c>
    </row>
    <row r="11" spans="1:10" ht="12.75">
      <c r="A11" s="2" t="s">
        <v>14</v>
      </c>
      <c r="B11" s="2" t="s">
        <v>29</v>
      </c>
      <c r="C11" s="2">
        <v>51</v>
      </c>
      <c r="D11" s="2">
        <v>276</v>
      </c>
      <c r="E11" s="2">
        <v>120</v>
      </c>
      <c r="F11" s="2">
        <v>88</v>
      </c>
      <c r="G11" s="2">
        <v>20</v>
      </c>
      <c r="H11" s="3">
        <v>0.43</v>
      </c>
      <c r="I11" s="3">
        <v>0.32</v>
      </c>
      <c r="J11" s="3">
        <v>0.07</v>
      </c>
    </row>
    <row r="12" spans="1:10" ht="12.75">
      <c r="A12" s="2" t="s">
        <v>15</v>
      </c>
      <c r="B12" s="2" t="s">
        <v>29</v>
      </c>
      <c r="C12" s="2">
        <v>49</v>
      </c>
      <c r="D12" s="2">
        <v>208</v>
      </c>
      <c r="E12" s="2">
        <v>132</v>
      </c>
      <c r="F12" s="2">
        <v>117</v>
      </c>
      <c r="G12" s="2">
        <v>51</v>
      </c>
      <c r="H12" s="3">
        <v>0.63</v>
      </c>
      <c r="I12" s="3">
        <v>0.56</v>
      </c>
      <c r="J12" s="3">
        <v>0.25</v>
      </c>
    </row>
    <row r="13" spans="1:10" ht="12.75">
      <c r="A13" s="2" t="s">
        <v>16</v>
      </c>
      <c r="B13" s="2" t="s">
        <v>29</v>
      </c>
      <c r="C13" s="2">
        <v>50</v>
      </c>
      <c r="D13" s="2">
        <v>67</v>
      </c>
      <c r="E13" s="2">
        <v>61</v>
      </c>
      <c r="F13" s="2">
        <v>57</v>
      </c>
      <c r="G13" s="2">
        <v>23</v>
      </c>
      <c r="H13" s="3">
        <v>0.91</v>
      </c>
      <c r="I13" s="3">
        <v>0.85</v>
      </c>
      <c r="J13" s="3">
        <v>0.34</v>
      </c>
    </row>
    <row r="14" spans="1:10" ht="12.75">
      <c r="A14" s="2" t="s">
        <v>17</v>
      </c>
      <c r="B14" s="2" t="s">
        <v>29</v>
      </c>
      <c r="C14" s="2">
        <v>51</v>
      </c>
      <c r="D14" s="2">
        <v>162</v>
      </c>
      <c r="E14" s="2">
        <v>134</v>
      </c>
      <c r="F14" s="2">
        <v>120</v>
      </c>
      <c r="G14" s="2">
        <v>66</v>
      </c>
      <c r="H14" s="3">
        <v>0.83</v>
      </c>
      <c r="I14" s="3">
        <v>0.74</v>
      </c>
      <c r="J14" s="3">
        <v>0.41</v>
      </c>
    </row>
    <row r="15" spans="1:10" ht="12.75">
      <c r="A15" s="2" t="s">
        <v>18</v>
      </c>
      <c r="B15" s="2" t="s">
        <v>29</v>
      </c>
      <c r="C15" s="2">
        <v>47</v>
      </c>
      <c r="D15" s="2">
        <v>59</v>
      </c>
      <c r="E15" s="2">
        <v>34</v>
      </c>
      <c r="F15" s="2">
        <v>27</v>
      </c>
      <c r="G15" s="2">
        <v>2</v>
      </c>
      <c r="H15" s="3">
        <v>0.58</v>
      </c>
      <c r="I15" s="3">
        <v>0.46</v>
      </c>
      <c r="J15" s="3">
        <v>0.03</v>
      </c>
    </row>
    <row r="16" spans="1:10" ht="12.75">
      <c r="A16" s="2" t="s">
        <v>19</v>
      </c>
      <c r="B16" s="2" t="s">
        <v>29</v>
      </c>
      <c r="C16" s="2">
        <v>50</v>
      </c>
      <c r="D16" s="2">
        <v>82</v>
      </c>
      <c r="E16" s="2">
        <v>66</v>
      </c>
      <c r="F16" s="2">
        <v>61</v>
      </c>
      <c r="G16" s="2">
        <v>10</v>
      </c>
      <c r="H16" s="3">
        <v>0.8</v>
      </c>
      <c r="I16" s="3">
        <v>0.74</v>
      </c>
      <c r="J16" s="3">
        <v>0.12</v>
      </c>
    </row>
    <row r="17" spans="1:10" ht="12.75">
      <c r="A17" s="2" t="s">
        <v>20</v>
      </c>
      <c r="B17" s="2" t="s">
        <v>29</v>
      </c>
      <c r="C17" s="2">
        <v>50</v>
      </c>
      <c r="D17" s="2">
        <v>54</v>
      </c>
      <c r="E17" s="2">
        <v>33</v>
      </c>
      <c r="F17" s="2">
        <v>15</v>
      </c>
      <c r="G17" s="2">
        <v>1</v>
      </c>
      <c r="H17" s="3">
        <v>0.61</v>
      </c>
      <c r="I17" s="3">
        <v>0.28</v>
      </c>
      <c r="J17" s="3">
        <v>0.02</v>
      </c>
    </row>
    <row r="18" spans="1:10" ht="12.75">
      <c r="A18" s="2" t="s">
        <v>21</v>
      </c>
      <c r="B18" s="2" t="s">
        <v>29</v>
      </c>
      <c r="C18" s="2">
        <v>46</v>
      </c>
      <c r="D18" s="2">
        <v>69</v>
      </c>
      <c r="E18" s="2">
        <v>18</v>
      </c>
      <c r="F18" s="2">
        <v>10</v>
      </c>
      <c r="G18" s="2">
        <v>0</v>
      </c>
      <c r="H18" s="3">
        <v>0.26</v>
      </c>
      <c r="I18" s="3">
        <v>0.14</v>
      </c>
      <c r="J18" s="3">
        <v>0</v>
      </c>
    </row>
    <row r="19" spans="1:10" ht="12.75">
      <c r="A19" s="2" t="s">
        <v>22</v>
      </c>
      <c r="B19" s="2" t="s">
        <v>29</v>
      </c>
      <c r="C19" s="2">
        <v>49</v>
      </c>
      <c r="D19" s="2">
        <v>275</v>
      </c>
      <c r="E19" s="2">
        <v>240</v>
      </c>
      <c r="F19" s="2">
        <v>212</v>
      </c>
      <c r="G19" s="2">
        <v>101</v>
      </c>
      <c r="H19" s="3">
        <v>0.87</v>
      </c>
      <c r="I19" s="3">
        <v>0.77</v>
      </c>
      <c r="J19" s="3">
        <v>0.37</v>
      </c>
    </row>
    <row r="20" spans="1:10" ht="12.75">
      <c r="A20" s="2" t="s">
        <v>23</v>
      </c>
      <c r="B20" s="2" t="s">
        <v>29</v>
      </c>
      <c r="C20" s="2">
        <v>46</v>
      </c>
      <c r="D20" s="2">
        <v>128</v>
      </c>
      <c r="E20" s="2">
        <v>66</v>
      </c>
      <c r="F20" s="2">
        <v>54</v>
      </c>
      <c r="G20" s="2">
        <v>22</v>
      </c>
      <c r="H20" s="3">
        <v>0.52</v>
      </c>
      <c r="I20" s="3">
        <v>0.42</v>
      </c>
      <c r="J20" s="3">
        <v>0.17</v>
      </c>
    </row>
    <row r="21" spans="1:10" ht="12.75">
      <c r="A21" s="2" t="s">
        <v>24</v>
      </c>
      <c r="B21" s="2" t="s">
        <v>29</v>
      </c>
      <c r="C21" s="2">
        <v>50</v>
      </c>
      <c r="D21" s="2">
        <v>42</v>
      </c>
      <c r="E21" s="2">
        <v>12</v>
      </c>
      <c r="F21" s="2">
        <v>5</v>
      </c>
      <c r="G21" s="2">
        <v>0</v>
      </c>
      <c r="H21" s="3">
        <v>0.29</v>
      </c>
      <c r="I21" s="3">
        <v>0.12</v>
      </c>
      <c r="J21" s="3">
        <v>0</v>
      </c>
    </row>
    <row r="22" spans="1:10" ht="12.75">
      <c r="A22" s="2" t="s">
        <v>30</v>
      </c>
      <c r="B22" s="2" t="s">
        <v>29</v>
      </c>
      <c r="C22" s="2"/>
      <c r="D22" s="2">
        <f>SUM(D2:D21)</f>
        <v>2105</v>
      </c>
      <c r="E22" s="2">
        <f>SUM(E2:E21)</f>
        <v>1443</v>
      </c>
      <c r="F22" s="2">
        <f>SUM(F2:F21)</f>
        <v>1174</v>
      </c>
      <c r="G22" s="2">
        <f>SUM(G2:G21)</f>
        <v>387</v>
      </c>
      <c r="H22" s="3">
        <f>AVERAGE(H2:H21)</f>
        <v>0.6864999999999999</v>
      </c>
      <c r="I22" s="3">
        <f>AVERAGE(I2:I21)</f>
        <v>0.5445</v>
      </c>
      <c r="J22" s="3">
        <f>AVERAGE(J2:J21)</f>
        <v>0.16250000000000003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ttripolone</cp:lastModifiedBy>
  <cp:lastPrinted>2003-05-19T12:53:06Z</cp:lastPrinted>
  <dcterms:created xsi:type="dcterms:W3CDTF">2003-05-09T19:20:32Z</dcterms:created>
  <cp:category/>
  <cp:version/>
  <cp:contentType/>
  <cp:contentStatus/>
</cp:coreProperties>
</file>